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115" windowHeight="9600" activeTab="0"/>
  </bookViews>
  <sheets>
    <sheet name="ТЭ" sheetId="1" r:id="rId1"/>
    <sheet name="ГВС " sheetId="2" r:id="rId2"/>
    <sheet name="прочие КУ" sheetId="3" r:id="rId3"/>
  </sheets>
  <definedNames>
    <definedName name="_xlnm.Print_Area" localSheetId="1">'ГВС '!$A$1:$J$31</definedName>
    <definedName name="_xlnm.Print_Area" localSheetId="2">'прочие КУ'!$A$1:$G$19</definedName>
    <definedName name="_xlnm.Print_Area" localSheetId="0">'ТЭ'!$A$1:$H$35</definedName>
  </definedNames>
  <calcPr fullCalcOnLoad="1"/>
</workbook>
</file>

<file path=xl/sharedStrings.xml><?xml version="1.0" encoding="utf-8"?>
<sst xmlns="http://schemas.openxmlformats.org/spreadsheetml/2006/main" count="130" uniqueCount="83">
  <si>
    <t>ОАО "Агромясо"</t>
  </si>
  <si>
    <t>ОАО "ТЭСС"</t>
  </si>
  <si>
    <t>МУП "Яргорэнергосбыт"</t>
  </si>
  <si>
    <t xml:space="preserve"> - на холодную питьевую  воду, (руб./куб.м)</t>
  </si>
  <si>
    <t xml:space="preserve"> - на водоотведение и очистку сточных вод, (руб./куб.м)</t>
  </si>
  <si>
    <t xml:space="preserve"> - в домах, не оборудованных электроплитами, (руб./кВт.ч)</t>
  </si>
  <si>
    <t xml:space="preserve"> - в домах, оборудованных электроплитами, (руб./кВт.ч)</t>
  </si>
  <si>
    <t xml:space="preserve"> - для бытовых нужд (приготовление пищи и подогрев воды), (руб./куб.м)</t>
  </si>
  <si>
    <t xml:space="preserve"> - для коммунальных нужд (отопление жилых помещений), (руб./куб.м)</t>
  </si>
  <si>
    <t xml:space="preserve">"ЯЭРЗ" им.Б.П.Бещева - филиал ОАО "Желдорреммаш" </t>
  </si>
  <si>
    <t>ОАО "Яргортеплоэнерго"</t>
  </si>
  <si>
    <t>ОАО  "Ярославльводоканал"</t>
  </si>
  <si>
    <t>ЗАО "Хром"</t>
  </si>
  <si>
    <t>ООО "Ярославская фабрика валяной обуви"</t>
  </si>
  <si>
    <t>ОАО "ЯВРЗ" "Ремпутьмаш"</t>
  </si>
  <si>
    <t>ОАО "Компания "Спектр"</t>
  </si>
  <si>
    <t xml:space="preserve">Тарифы  на коммунальные услуги,               без НДС             (руб./ед.) *                    </t>
  </si>
  <si>
    <t xml:space="preserve">ОАО "ТГК-2" </t>
  </si>
  <si>
    <t>ОАО "Красный перекоп"</t>
  </si>
  <si>
    <t>ООО "Спецторг Плюс"</t>
  </si>
  <si>
    <t>ООО "ТЭК-1"</t>
  </si>
  <si>
    <t>ООО "АДС"</t>
  </si>
  <si>
    <t>Яр.отд.СЖД филиала ОАО "РЖД" (ст. Ярославль-Московский)</t>
  </si>
  <si>
    <t>Наименование теплоснабжающей организации</t>
  </si>
  <si>
    <t>Тарифы на тепловую энергию, передаваемую по сетям теплоснабжающих организаций</t>
  </si>
  <si>
    <t>Тарифы на тепловую энергию, передаваемую по сетям МУП "Яргорэнергосбыт"</t>
  </si>
  <si>
    <t xml:space="preserve">ЗАО "Норский керамический завод" </t>
  </si>
  <si>
    <t>Тарифы на горячую воду при передаче теплоэнергии по сетям теплоснабжающих организаций</t>
  </si>
  <si>
    <t>Тарифы на горячую воду при передаче теплоэнергии по сетям МУП "Яргорэнергосбыт"</t>
  </si>
  <si>
    <t>Наименование услуг</t>
  </si>
  <si>
    <t>ООО "УПТК "Топливоподающие системы"</t>
  </si>
  <si>
    <t xml:space="preserve">Тарифы  на  коммунальные услуги с 01.01.2014 по 30.06.2014 (руб./ед.)                      </t>
  </si>
  <si>
    <t xml:space="preserve">Тарифы  на коммунальные услуги с 01.07.2014 по 31.12.2014 (руб./ед.)                      </t>
  </si>
  <si>
    <t xml:space="preserve"> - дрова (руб./м3)</t>
  </si>
  <si>
    <t xml:space="preserve"> - уголь (руб./т)</t>
  </si>
  <si>
    <t xml:space="preserve">Тариф  на тепловую энергию  с 01.01.2014 по 30.06.2014               </t>
  </si>
  <si>
    <t xml:space="preserve">Тариф  на тепловую энергию  с 01.07.2014 по 31.12.2014               </t>
  </si>
  <si>
    <t>Приказ ДЭиРТ ЯО</t>
  </si>
  <si>
    <t>ООО "ТехЭкспо"</t>
  </si>
  <si>
    <t>от 19.11.13 № 103-тэ</t>
  </si>
  <si>
    <t>от 13.11.13 № 102-тэ</t>
  </si>
  <si>
    <t xml:space="preserve">Тариф  на горячую воду  с 01.01.2014 по 30.06.2014               </t>
  </si>
  <si>
    <t xml:space="preserve">Тариф  на горячую воду с 01.07.2014 по 31.12.2014               </t>
  </si>
  <si>
    <t>от 05.12.13 № 125-тэ</t>
  </si>
  <si>
    <t>от 19.12.13 № 156-тэ, от 20.12.13 № 159-тэ</t>
  </si>
  <si>
    <t>от 21.11.13 № 112-тэ, от 20.12.13 № 159-тэ</t>
  </si>
  <si>
    <t>от 20.12.13 № 159-тэ</t>
  </si>
  <si>
    <t>от 05.11.13 № 94-тэ, от 20.12.13 № 159-тэ</t>
  </si>
  <si>
    <t>от 19.12.13 № 156-тэ, от 20.12.13 № 160-тэ</t>
  </si>
  <si>
    <t>ОАО "Инкомпроект - Инвест"</t>
  </si>
  <si>
    <t>Яр.отд.СЖД - филиала ОАО "РЖД" (ст. Яр.-Московский)</t>
  </si>
  <si>
    <t>ФКУ "Следственный изолятор № 1 УФСИН по Яр.области"</t>
  </si>
  <si>
    <t>Тариф на передачу теплоэнергии (с 01.01.2014 и с 01.07.2014):</t>
  </si>
  <si>
    <t>МУП "Яргорэнергосбыт" - 228,86 и 240,50 руб.</t>
  </si>
  <si>
    <t>ОАО "Красный перекоп" - 228,63 и 231,83 руб.</t>
  </si>
  <si>
    <t>ОАО "РЭУ "Владимирский" - 904,09 и 960,61 руб.</t>
  </si>
  <si>
    <t>от 20.12.13 № 163-тэ</t>
  </si>
  <si>
    <t>от 10.12.2013 № 127-вс/во</t>
  </si>
  <si>
    <t>от 20.12.2013 № 171-э/э</t>
  </si>
  <si>
    <t>от 04.12.2013 № 124-г/пр</t>
  </si>
  <si>
    <t>от 21.11.2013 № 108-тт</t>
  </si>
  <si>
    <t>от 18.12.2013 № 147-г/сж</t>
  </si>
  <si>
    <t>от 20.12.13 № 172-тэ</t>
  </si>
  <si>
    <t>Тарифы на тепловую энергию, передаваемую по сетям ОАО "РЭУ "Владимирский"</t>
  </si>
  <si>
    <t>ОАО "ТГК-2"</t>
  </si>
  <si>
    <t>от 20.12.13 № 169-тэ, от 20.12.13 № 172-тэ</t>
  </si>
  <si>
    <t>от 20.12.13 № 166-г/вс</t>
  </si>
  <si>
    <t>от 20.12.13 № 161-г/вс</t>
  </si>
  <si>
    <t xml:space="preserve">от 20.12.13 №161-г/вс,  </t>
  </si>
  <si>
    <t>от 20.12.13 № 173-г/вс</t>
  </si>
  <si>
    <t>ОАО "ТЭСС" через сети ОАО "РЭУ"</t>
  </si>
  <si>
    <t>Информация о тарифах на тепловую энергию, установленных для теплоснабжающих организаций г.Ярославля на 2014 год, руб./Гкал (с НДС)</t>
  </si>
  <si>
    <t>Информация о тарифах на горячую воду, установленных для теплоснабжающих организаций г.Ярославля на 2014 год, руб./куб.м (с НДС)</t>
  </si>
  <si>
    <t>Информация о тарифах на холодную воду, водоотведение, электроэнергию, природный и сжиженный газ, твердое топливо, установленных для ресурсоснабжающих организаций города Ярославля на 2014 год (с НДС)</t>
  </si>
  <si>
    <t>I. Тарифы на холодное водоснабжение, водоотведение и очистку сточных вод  (ОАО "Ярославльводоканал")</t>
  </si>
  <si>
    <t>II. Тарифы на электроэнергию (ОАО "ЯСК")           (одноставочный тариф)</t>
  </si>
  <si>
    <t xml:space="preserve"> IV. Тарифы на сжиженный газ - в баллонах с доставкой для потребителя (руб./кг)            (ОАО «Газпром газораспределение Ярославль»)</t>
  </si>
  <si>
    <t>V. Тарифы на твердое топливо (ОАО «Ярославское топливное предприятие»)</t>
  </si>
  <si>
    <t>Приказ      ДЭиРТ ЯО</t>
  </si>
  <si>
    <t>III. Тарифы на природный газ                                             (ОАО "Ярославльоблгаз")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</si>
  <si>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</si>
  <si>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Процент роста тарифа  2 полугодия 2014 к тарифу 1 полугодия 2014</t>
  </si>
  <si>
    <t>Процент роста тарифов на коммунальные услуги 2-го полугодия 2014 к тарифам 1-го полугодия 2014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</si>
</sst>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%"/>
    <numFmt numFmtId="166" formatCode="#,##0.000"/>
    <numFmt numFmtId="167" formatCode="#,##0.00&quot;р.&quot;"/>
    <numFmt numFmtId="168" formatCode="#,##0.0"/>
    <numFmt numFmtId="169" formatCode="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.5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33" borderId="0" xfId="0" applyFont="1" applyFill="1" applyAlignment="1">
      <alignment horizontal="right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top" wrapText="1"/>
      <protection/>
    </xf>
    <xf numFmtId="0" fontId="6" fillId="33" borderId="10" xfId="0" applyFont="1" applyFill="1" applyBorder="1" applyAlignment="1" applyProtection="1">
      <alignment horizontal="center" vertical="top" wrapText="1"/>
      <protection/>
    </xf>
    <xf numFmtId="0" fontId="6" fillId="33" borderId="11" xfId="0" applyFont="1" applyFill="1" applyBorder="1" applyAlignment="1" applyProtection="1">
      <alignment horizontal="center" vertical="top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4" fontId="6" fillId="33" borderId="10" xfId="0" applyNumberFormat="1" applyFont="1" applyFill="1" applyBorder="1" applyAlignment="1" applyProtection="1">
      <alignment horizontal="center"/>
      <protection/>
    </xf>
    <xf numFmtId="4" fontId="6" fillId="33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6" fillId="33" borderId="11" xfId="0" applyFont="1" applyFill="1" applyBorder="1" applyAlignment="1" applyProtection="1">
      <alignment horizontal="left" vertical="center" wrapText="1"/>
      <protection/>
    </xf>
    <xf numFmtId="4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33" borderId="0" xfId="0" applyFont="1" applyFill="1" applyAlignment="1">
      <alignment horizontal="right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4" borderId="10" xfId="0" applyFont="1" applyFill="1" applyBorder="1" applyAlignment="1" applyProtection="1">
      <alignment horizontal="center" vertical="top" wrapText="1"/>
      <protection/>
    </xf>
    <xf numFmtId="0" fontId="6" fillId="34" borderId="11" xfId="0" applyFont="1" applyFill="1" applyBorder="1" applyAlignment="1" applyProtection="1">
      <alignment horizontal="center" vertical="top" wrapText="1"/>
      <protection/>
    </xf>
    <xf numFmtId="0" fontId="6" fillId="34" borderId="11" xfId="0" applyFont="1" applyFill="1" applyBorder="1" applyAlignment="1" applyProtection="1">
      <alignment horizontal="left" vertical="center" wrapText="1"/>
      <protection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 applyProtection="1">
      <alignment horizontal="center" vertical="top" wrapText="1"/>
      <protection/>
    </xf>
    <xf numFmtId="0" fontId="6" fillId="34" borderId="14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wrapText="1"/>
    </xf>
    <xf numFmtId="0" fontId="11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6" fillId="34" borderId="10" xfId="0" applyFont="1" applyFill="1" applyBorder="1" applyAlignment="1" applyProtection="1">
      <alignment vertical="center" wrapText="1"/>
      <protection/>
    </xf>
    <xf numFmtId="2" fontId="4" fillId="34" borderId="10" xfId="0" applyNumberFormat="1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/>
    </xf>
    <xf numFmtId="165" fontId="4" fillId="34" borderId="10" xfId="0" applyNumberFormat="1" applyFont="1" applyFill="1" applyBorder="1" applyAlignment="1">
      <alignment horizontal="center" vertical="center"/>
    </xf>
    <xf numFmtId="0" fontId="6" fillId="34" borderId="14" xfId="0" applyFont="1" applyFill="1" applyBorder="1" applyAlignment="1" applyProtection="1">
      <alignment horizontal="left" vertical="center" wrapText="1"/>
      <protection/>
    </xf>
    <xf numFmtId="0" fontId="6" fillId="34" borderId="15" xfId="0" applyFont="1" applyFill="1" applyBorder="1" applyAlignment="1" applyProtection="1">
      <alignment horizontal="left" vertical="center" wrapText="1"/>
      <protection/>
    </xf>
    <xf numFmtId="0" fontId="6" fillId="34" borderId="14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4" fontId="6" fillId="34" borderId="14" xfId="0" applyNumberFormat="1" applyFont="1" applyFill="1" applyBorder="1" applyAlignment="1" applyProtection="1">
      <alignment vertical="center" wrapText="1"/>
      <protection/>
    </xf>
    <xf numFmtId="4" fontId="6" fillId="34" borderId="14" xfId="0" applyNumberFormat="1" applyFont="1" applyFill="1" applyBorder="1" applyAlignment="1" applyProtection="1">
      <alignment vertical="center"/>
      <protection/>
    </xf>
    <xf numFmtId="165" fontId="6" fillId="34" borderId="14" xfId="0" applyNumberFormat="1" applyFont="1" applyFill="1" applyBorder="1" applyAlignment="1" applyProtection="1">
      <alignment vertical="center"/>
      <protection/>
    </xf>
    <xf numFmtId="4" fontId="6" fillId="34" borderId="10" xfId="0" applyNumberFormat="1" applyFont="1" applyFill="1" applyBorder="1" applyAlignment="1" applyProtection="1">
      <alignment vertical="center" wrapText="1"/>
      <protection/>
    </xf>
    <xf numFmtId="4" fontId="6" fillId="34" borderId="10" xfId="0" applyNumberFormat="1" applyFont="1" applyFill="1" applyBorder="1" applyAlignment="1" applyProtection="1">
      <alignment vertical="center"/>
      <protection/>
    </xf>
    <xf numFmtId="165" fontId="6" fillId="34" borderId="10" xfId="0" applyNumberFormat="1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4" fontId="6" fillId="34" borderId="0" xfId="0" applyNumberFormat="1" applyFont="1" applyFill="1" applyBorder="1" applyAlignment="1" applyProtection="1">
      <alignment vertical="center" wrapText="1"/>
      <protection/>
    </xf>
    <xf numFmtId="4" fontId="6" fillId="34" borderId="0" xfId="0" applyNumberFormat="1" applyFont="1" applyFill="1" applyBorder="1" applyAlignment="1" applyProtection="1">
      <alignment vertical="center"/>
      <protection/>
    </xf>
    <xf numFmtId="165" fontId="6" fillId="34" borderId="0" xfId="0" applyNumberFormat="1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vertical="center" wrapText="1"/>
      <protection/>
    </xf>
    <xf numFmtId="0" fontId="4" fillId="34" borderId="10" xfId="0" applyFont="1" applyFill="1" applyBorder="1" applyAlignment="1" applyProtection="1">
      <alignment vertical="center" wrapText="1"/>
      <protection/>
    </xf>
    <xf numFmtId="0" fontId="4" fillId="34" borderId="10" xfId="0" applyFont="1" applyFill="1" applyBorder="1" applyAlignment="1">
      <alignment vertical="center" wrapText="1"/>
    </xf>
    <xf numFmtId="2" fontId="4" fillId="34" borderId="10" xfId="0" applyNumberFormat="1" applyFont="1" applyFill="1" applyBorder="1" applyAlignment="1" applyProtection="1">
      <alignment horizontal="center" vertical="center"/>
      <protection/>
    </xf>
    <xf numFmtId="2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 applyProtection="1">
      <alignment horizontal="center" vertical="center"/>
      <protection/>
    </xf>
    <xf numFmtId="165" fontId="6" fillId="34" borderId="10" xfId="0" applyNumberFormat="1" applyFont="1" applyFill="1" applyBorder="1" applyAlignment="1" applyProtection="1">
      <alignment horizontal="center" vertical="center"/>
      <protection/>
    </xf>
    <xf numFmtId="4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4" fontId="6" fillId="34" borderId="11" xfId="0" applyNumberFormat="1" applyFont="1" applyFill="1" applyBorder="1" applyAlignment="1" applyProtection="1">
      <alignment horizontal="center" vertical="center" wrapText="1"/>
      <protection/>
    </xf>
    <xf numFmtId="4" fontId="6" fillId="34" borderId="11" xfId="0" applyNumberFormat="1" applyFont="1" applyFill="1" applyBorder="1" applyAlignment="1" applyProtection="1">
      <alignment horizontal="center" vertical="center"/>
      <protection/>
    </xf>
    <xf numFmtId="165" fontId="6" fillId="34" borderId="11" xfId="0" applyNumberFormat="1" applyFont="1" applyFill="1" applyBorder="1" applyAlignment="1" applyProtection="1">
      <alignment horizontal="center" vertical="center"/>
      <protection/>
    </xf>
    <xf numFmtId="0" fontId="6" fillId="34" borderId="11" xfId="0" applyFont="1" applyFill="1" applyBorder="1" applyAlignment="1">
      <alignment vertical="center" wrapText="1"/>
    </xf>
    <xf numFmtId="4" fontId="6" fillId="34" borderId="16" xfId="0" applyNumberFormat="1" applyFont="1" applyFill="1" applyBorder="1" applyAlignment="1" applyProtection="1">
      <alignment horizontal="center" vertical="center" wrapText="1"/>
      <protection/>
    </xf>
    <xf numFmtId="4" fontId="6" fillId="34" borderId="16" xfId="0" applyNumberFormat="1" applyFont="1" applyFill="1" applyBorder="1" applyAlignment="1" applyProtection="1">
      <alignment horizontal="center" vertical="center"/>
      <protection/>
    </xf>
    <xf numFmtId="165" fontId="6" fillId="34" borderId="16" xfId="0" applyNumberFormat="1" applyFont="1" applyFill="1" applyBorder="1" applyAlignment="1" applyProtection="1">
      <alignment horizontal="center" vertical="center"/>
      <protection/>
    </xf>
    <xf numFmtId="0" fontId="6" fillId="34" borderId="17" xfId="0" applyFont="1" applyFill="1" applyBorder="1" applyAlignment="1">
      <alignment vertical="center" wrapText="1"/>
    </xf>
    <xf numFmtId="0" fontId="6" fillId="0" borderId="10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vertical="center" wrapText="1"/>
    </xf>
    <xf numFmtId="0" fontId="6" fillId="34" borderId="1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34" borderId="0" xfId="0" applyFont="1" applyFill="1" applyAlignment="1">
      <alignment horizontal="center" wrapText="1"/>
    </xf>
    <xf numFmtId="0" fontId="0" fillId="34" borderId="0" xfId="0" applyFill="1" applyAlignment="1">
      <alignment/>
    </xf>
    <xf numFmtId="0" fontId="6" fillId="34" borderId="0" xfId="0" applyFont="1" applyFill="1" applyAlignment="1">
      <alignment wrapText="1"/>
    </xf>
    <xf numFmtId="0" fontId="0" fillId="34" borderId="0" xfId="0" applyFill="1" applyAlignment="1">
      <alignment wrapText="1"/>
    </xf>
    <xf numFmtId="0" fontId="6" fillId="34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8" xfId="0" applyFont="1" applyFill="1" applyBorder="1" applyAlignment="1" applyProtection="1">
      <alignment horizontal="center" vertic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6" fillId="34" borderId="2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top" wrapText="1"/>
      <protection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4" fontId="4" fillId="33" borderId="15" xfId="0" applyNumberFormat="1" applyFont="1" applyFill="1" applyBorder="1" applyAlignment="1" applyProtection="1">
      <alignment horizontal="center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4" fillId="34" borderId="15" xfId="0" applyNumberFormat="1" applyFont="1" applyFill="1" applyBorder="1" applyAlignment="1" applyProtection="1">
      <alignment horizontal="center" vertical="center"/>
      <protection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11" fillId="0" borderId="11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0" fillId="34" borderId="15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4" fillId="33" borderId="11" xfId="0" applyFont="1" applyFill="1" applyBorder="1" applyAlignment="1" applyProtection="1">
      <alignment horizontal="center" vertical="top" wrapText="1"/>
      <protection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90" zoomScaleNormal="90" zoomScalePageLayoutView="0" workbookViewId="0" topLeftCell="A18">
      <selection activeCell="K8" sqref="K8"/>
    </sheetView>
  </sheetViews>
  <sheetFormatPr defaultColWidth="9.00390625" defaultRowHeight="12.75"/>
  <cols>
    <col min="1" max="1" width="31.75390625" style="37" customWidth="1"/>
    <col min="2" max="3" width="11.625" style="37" customWidth="1"/>
    <col min="4" max="4" width="11.125" style="37" customWidth="1"/>
    <col min="5" max="5" width="11.25390625" style="37" customWidth="1"/>
    <col min="6" max="7" width="11.125" style="37" customWidth="1"/>
    <col min="8" max="8" width="21.625" style="29" customWidth="1"/>
    <col min="9" max="16384" width="9.125" style="29" customWidth="1"/>
  </cols>
  <sheetData>
    <row r="1" spans="1:8" ht="34.5" customHeight="1">
      <c r="A1" s="90" t="s">
        <v>71</v>
      </c>
      <c r="B1" s="90"/>
      <c r="C1" s="90"/>
      <c r="D1" s="90"/>
      <c r="E1" s="90"/>
      <c r="F1" s="90"/>
      <c r="G1" s="90"/>
      <c r="H1" s="91"/>
    </row>
    <row r="2" ht="8.25" customHeight="1"/>
    <row r="3" spans="1:8" ht="18" customHeight="1">
      <c r="A3" s="97" t="s">
        <v>23</v>
      </c>
      <c r="B3" s="98" t="s">
        <v>24</v>
      </c>
      <c r="C3" s="99"/>
      <c r="D3" s="99"/>
      <c r="E3" s="98" t="s">
        <v>25</v>
      </c>
      <c r="F3" s="99"/>
      <c r="G3" s="99"/>
      <c r="H3" s="33"/>
    </row>
    <row r="4" spans="1:8" ht="38.25" customHeight="1">
      <c r="A4" s="97"/>
      <c r="B4" s="100"/>
      <c r="C4" s="101"/>
      <c r="D4" s="101"/>
      <c r="E4" s="100"/>
      <c r="F4" s="101"/>
      <c r="G4" s="101"/>
      <c r="H4" s="34"/>
    </row>
    <row r="5" spans="1:8" ht="126" customHeight="1">
      <c r="A5" s="97"/>
      <c r="B5" s="30" t="s">
        <v>35</v>
      </c>
      <c r="C5" s="30" t="s">
        <v>36</v>
      </c>
      <c r="D5" s="31" t="s">
        <v>81</v>
      </c>
      <c r="E5" s="30" t="s">
        <v>35</v>
      </c>
      <c r="F5" s="30" t="s">
        <v>36</v>
      </c>
      <c r="G5" s="35" t="s">
        <v>81</v>
      </c>
      <c r="H5" s="36" t="s">
        <v>37</v>
      </c>
    </row>
    <row r="6" spans="1:8" ht="17.25" customHeight="1">
      <c r="A6" s="64">
        <v>1</v>
      </c>
      <c r="B6" s="64">
        <v>2</v>
      </c>
      <c r="C6" s="64">
        <v>3</v>
      </c>
      <c r="D6" s="75">
        <v>4</v>
      </c>
      <c r="E6" s="64">
        <v>5</v>
      </c>
      <c r="F6" s="64">
        <v>6</v>
      </c>
      <c r="G6" s="64">
        <v>7</v>
      </c>
      <c r="H6" s="88">
        <v>8</v>
      </c>
    </row>
    <row r="7" spans="1:8" s="28" customFormat="1" ht="18" customHeight="1">
      <c r="A7" s="40" t="s">
        <v>17</v>
      </c>
      <c r="B7" s="72">
        <v>1109.14</v>
      </c>
      <c r="C7" s="72">
        <v>1143.72</v>
      </c>
      <c r="D7" s="73">
        <f>C7/B7</f>
        <v>1.0311773085453595</v>
      </c>
      <c r="E7" s="72">
        <v>1338</v>
      </c>
      <c r="F7" s="72">
        <v>1384.21</v>
      </c>
      <c r="G7" s="73">
        <f>F7/E7</f>
        <v>1.0345366218236174</v>
      </c>
      <c r="H7" s="50" t="s">
        <v>56</v>
      </c>
    </row>
    <row r="8" spans="1:8" s="28" customFormat="1" ht="18" customHeight="1">
      <c r="A8" s="32" t="s">
        <v>10</v>
      </c>
      <c r="B8" s="72"/>
      <c r="C8" s="72"/>
      <c r="D8" s="73"/>
      <c r="E8" s="72">
        <v>1742.26</v>
      </c>
      <c r="F8" s="72">
        <v>1798.83</v>
      </c>
      <c r="G8" s="73">
        <f aca="true" t="shared" si="0" ref="G8:G26">F8/E8</f>
        <v>1.0324693214560399</v>
      </c>
      <c r="H8" s="50" t="s">
        <v>46</v>
      </c>
    </row>
    <row r="9" spans="1:8" s="28" customFormat="1" ht="18" customHeight="1">
      <c r="A9" s="18" t="s">
        <v>21</v>
      </c>
      <c r="B9" s="72">
        <v>1456.49</v>
      </c>
      <c r="C9" s="72">
        <v>1499.31</v>
      </c>
      <c r="D9" s="73">
        <f aca="true" t="shared" si="1" ref="D9:D21">C9/B9</f>
        <v>1.0293994466148069</v>
      </c>
      <c r="E9" s="72"/>
      <c r="F9" s="72"/>
      <c r="G9" s="73"/>
      <c r="H9" s="50" t="s">
        <v>43</v>
      </c>
    </row>
    <row r="10" spans="1:8" s="28" customFormat="1" ht="18" customHeight="1">
      <c r="A10" s="40" t="s">
        <v>0</v>
      </c>
      <c r="B10" s="72"/>
      <c r="C10" s="72"/>
      <c r="D10" s="73"/>
      <c r="E10" s="72">
        <v>1527.09</v>
      </c>
      <c r="F10" s="72">
        <v>1694.5</v>
      </c>
      <c r="G10" s="73">
        <f t="shared" si="0"/>
        <v>1.1096268065405446</v>
      </c>
      <c r="H10" s="50" t="s">
        <v>46</v>
      </c>
    </row>
    <row r="11" spans="1:8" s="28" customFormat="1" ht="32.25" customHeight="1">
      <c r="A11" s="40" t="s">
        <v>50</v>
      </c>
      <c r="B11" s="72">
        <v>1149.41</v>
      </c>
      <c r="C11" s="72">
        <v>1206.28</v>
      </c>
      <c r="D11" s="73">
        <f t="shared" si="1"/>
        <v>1.049477558051522</v>
      </c>
      <c r="E11" s="72"/>
      <c r="F11" s="72"/>
      <c r="G11" s="73"/>
      <c r="H11" s="50" t="s">
        <v>39</v>
      </c>
    </row>
    <row r="12" spans="1:8" s="28" customFormat="1" ht="18" customHeight="1">
      <c r="A12" s="40" t="s">
        <v>19</v>
      </c>
      <c r="B12" s="72"/>
      <c r="C12" s="72"/>
      <c r="D12" s="73"/>
      <c r="E12" s="72">
        <v>1928.89</v>
      </c>
      <c r="F12" s="72">
        <v>2067.22</v>
      </c>
      <c r="G12" s="73">
        <f t="shared" si="0"/>
        <v>1.0717148204407714</v>
      </c>
      <c r="H12" s="50" t="s">
        <v>46</v>
      </c>
    </row>
    <row r="13" spans="1:8" s="28" customFormat="1" ht="18" customHeight="1">
      <c r="A13" s="18" t="s">
        <v>11</v>
      </c>
      <c r="B13" s="72"/>
      <c r="C13" s="72"/>
      <c r="D13" s="73"/>
      <c r="E13" s="72">
        <v>1409.68</v>
      </c>
      <c r="F13" s="72">
        <v>1483.07</v>
      </c>
      <c r="G13" s="73">
        <f t="shared" si="0"/>
        <v>1.052061460757051</v>
      </c>
      <c r="H13" s="50" t="s">
        <v>46</v>
      </c>
    </row>
    <row r="14" spans="1:8" s="28" customFormat="1" ht="30.75" customHeight="1">
      <c r="A14" s="32" t="s">
        <v>9</v>
      </c>
      <c r="B14" s="72">
        <v>994.52</v>
      </c>
      <c r="C14" s="72">
        <v>1032.96</v>
      </c>
      <c r="D14" s="73">
        <f t="shared" si="1"/>
        <v>1.038651811929373</v>
      </c>
      <c r="E14" s="72">
        <v>1223.38</v>
      </c>
      <c r="F14" s="72">
        <v>1273.46</v>
      </c>
      <c r="G14" s="73">
        <f t="shared" si="0"/>
        <v>1.0409357681178375</v>
      </c>
      <c r="H14" s="50" t="s">
        <v>47</v>
      </c>
    </row>
    <row r="15" spans="1:8" s="28" customFormat="1" ht="18" customHeight="1">
      <c r="A15" s="40" t="s">
        <v>12</v>
      </c>
      <c r="B15" s="72"/>
      <c r="C15" s="72"/>
      <c r="D15" s="73"/>
      <c r="E15" s="72">
        <v>1524.21</v>
      </c>
      <c r="F15" s="72">
        <v>1585.08</v>
      </c>
      <c r="G15" s="73">
        <f t="shared" si="0"/>
        <v>1.039935441966658</v>
      </c>
      <c r="H15" s="50" t="s">
        <v>46</v>
      </c>
    </row>
    <row r="16" spans="1:8" s="28" customFormat="1" ht="34.5" customHeight="1">
      <c r="A16" s="18" t="s">
        <v>13</v>
      </c>
      <c r="B16" s="72"/>
      <c r="C16" s="72"/>
      <c r="D16" s="73"/>
      <c r="E16" s="72">
        <v>1369.28</v>
      </c>
      <c r="F16" s="72">
        <v>1428.66</v>
      </c>
      <c r="G16" s="73">
        <f t="shared" si="0"/>
        <v>1.0433658565085302</v>
      </c>
      <c r="H16" s="50" t="s">
        <v>46</v>
      </c>
    </row>
    <row r="17" spans="1:8" s="28" customFormat="1" ht="33.75" customHeight="1">
      <c r="A17" s="40" t="s">
        <v>30</v>
      </c>
      <c r="B17" s="72"/>
      <c r="C17" s="72"/>
      <c r="D17" s="73"/>
      <c r="E17" s="72">
        <v>1131.5</v>
      </c>
      <c r="F17" s="72">
        <v>1163.85</v>
      </c>
      <c r="G17" s="73">
        <f t="shared" si="0"/>
        <v>1.0285903667697744</v>
      </c>
      <c r="H17" s="50" t="s">
        <v>46</v>
      </c>
    </row>
    <row r="18" spans="1:8" s="28" customFormat="1" ht="30" customHeight="1">
      <c r="A18" s="32" t="s">
        <v>1</v>
      </c>
      <c r="B18" s="72">
        <v>1322.16</v>
      </c>
      <c r="C18" s="72">
        <v>1321.01</v>
      </c>
      <c r="D18" s="73">
        <f t="shared" si="1"/>
        <v>0.9991302111696012</v>
      </c>
      <c r="E18" s="72">
        <v>1551.02</v>
      </c>
      <c r="F18" s="72">
        <v>1561.51</v>
      </c>
      <c r="G18" s="73">
        <f t="shared" si="0"/>
        <v>1.0067632912534976</v>
      </c>
      <c r="H18" s="50" t="s">
        <v>45</v>
      </c>
    </row>
    <row r="19" spans="1:8" s="28" customFormat="1" ht="30" customHeight="1">
      <c r="A19" s="40" t="s">
        <v>14</v>
      </c>
      <c r="B19" s="72">
        <v>1391.02</v>
      </c>
      <c r="C19" s="72">
        <v>1337.46</v>
      </c>
      <c r="D19" s="73">
        <f t="shared" si="1"/>
        <v>0.9614958807206223</v>
      </c>
      <c r="E19" s="72">
        <v>1619.88</v>
      </c>
      <c r="F19" s="72">
        <v>1577.96</v>
      </c>
      <c r="G19" s="73">
        <f t="shared" si="0"/>
        <v>0.9741215398671507</v>
      </c>
      <c r="H19" s="50" t="s">
        <v>47</v>
      </c>
    </row>
    <row r="20" spans="1:8" s="28" customFormat="1" ht="30" customHeight="1">
      <c r="A20" s="40" t="s">
        <v>20</v>
      </c>
      <c r="B20" s="72">
        <v>1607.04</v>
      </c>
      <c r="C20" s="72">
        <v>1657.64</v>
      </c>
      <c r="D20" s="73">
        <f t="shared" si="1"/>
        <v>1.0314864595778575</v>
      </c>
      <c r="E20" s="72">
        <v>1835.9</v>
      </c>
      <c r="F20" s="72">
        <v>1899.14</v>
      </c>
      <c r="G20" s="73">
        <f t="shared" si="0"/>
        <v>1.0344463206056975</v>
      </c>
      <c r="H20" s="50" t="s">
        <v>65</v>
      </c>
    </row>
    <row r="21" spans="1:8" s="28" customFormat="1" ht="30" customHeight="1">
      <c r="A21" s="40" t="s">
        <v>26</v>
      </c>
      <c r="B21" s="72">
        <v>1292.18</v>
      </c>
      <c r="C21" s="72">
        <v>1524.77</v>
      </c>
      <c r="D21" s="73">
        <f t="shared" si="1"/>
        <v>1.1799981426736212</v>
      </c>
      <c r="E21" s="72"/>
      <c r="F21" s="72"/>
      <c r="G21" s="73"/>
      <c r="H21" s="50" t="s">
        <v>40</v>
      </c>
    </row>
    <row r="22" spans="1:8" s="28" customFormat="1" ht="30" customHeight="1">
      <c r="A22" s="40" t="s">
        <v>15</v>
      </c>
      <c r="B22" s="72"/>
      <c r="C22" s="72"/>
      <c r="D22" s="73"/>
      <c r="E22" s="72">
        <v>1863.88</v>
      </c>
      <c r="F22" s="72">
        <v>2094.7</v>
      </c>
      <c r="G22" s="73">
        <f t="shared" si="0"/>
        <v>1.1238384445350558</v>
      </c>
      <c r="H22" s="50" t="s">
        <v>48</v>
      </c>
    </row>
    <row r="23" spans="1:8" s="28" customFormat="1" ht="30" customHeight="1">
      <c r="A23" s="40" t="s">
        <v>2</v>
      </c>
      <c r="B23" s="72"/>
      <c r="C23" s="72"/>
      <c r="D23" s="73"/>
      <c r="E23" s="72">
        <v>2385.51</v>
      </c>
      <c r="F23" s="72">
        <v>2473.29</v>
      </c>
      <c r="G23" s="73">
        <f t="shared" si="0"/>
        <v>1.0367971628708326</v>
      </c>
      <c r="H23" s="50" t="s">
        <v>44</v>
      </c>
    </row>
    <row r="24" spans="1:8" s="28" customFormat="1" ht="18" customHeight="1">
      <c r="A24" s="18" t="s">
        <v>18</v>
      </c>
      <c r="B24" s="72">
        <v>1566.63</v>
      </c>
      <c r="C24" s="72">
        <v>1616.05</v>
      </c>
      <c r="D24" s="73">
        <f>C24/B24</f>
        <v>1.0315454191481077</v>
      </c>
      <c r="E24" s="72"/>
      <c r="F24" s="72"/>
      <c r="G24" s="73"/>
      <c r="H24" s="50" t="s">
        <v>62</v>
      </c>
    </row>
    <row r="25" spans="1:8" ht="30" customHeight="1">
      <c r="A25" s="18" t="s">
        <v>51</v>
      </c>
      <c r="B25" s="74">
        <v>941.36</v>
      </c>
      <c r="C25" s="72">
        <v>954.46</v>
      </c>
      <c r="D25" s="73">
        <f>C25/B25</f>
        <v>1.0139160363729074</v>
      </c>
      <c r="E25" s="50"/>
      <c r="F25" s="50"/>
      <c r="G25" s="73"/>
      <c r="H25" s="50" t="s">
        <v>40</v>
      </c>
    </row>
    <row r="26" spans="1:8" ht="18" customHeight="1">
      <c r="A26" s="18" t="s">
        <v>38</v>
      </c>
      <c r="B26" s="74"/>
      <c r="C26" s="72"/>
      <c r="D26" s="73"/>
      <c r="E26" s="75">
        <v>1431.51</v>
      </c>
      <c r="F26" s="76">
        <v>1451.78</v>
      </c>
      <c r="G26" s="73">
        <f t="shared" si="0"/>
        <v>1.0141598731409491</v>
      </c>
      <c r="H26" s="50" t="s">
        <v>46</v>
      </c>
    </row>
    <row r="27" spans="1:8" ht="18" customHeight="1">
      <c r="A27" s="32" t="s">
        <v>49</v>
      </c>
      <c r="B27" s="77">
        <v>2119.3</v>
      </c>
      <c r="C27" s="78">
        <v>2174.98</v>
      </c>
      <c r="D27" s="79">
        <f>C27/B27</f>
        <v>1.026272825933091</v>
      </c>
      <c r="E27" s="80"/>
      <c r="F27" s="80"/>
      <c r="G27" s="79"/>
      <c r="H27" s="80" t="s">
        <v>40</v>
      </c>
    </row>
    <row r="28" spans="1:8" ht="48.75" customHeight="1">
      <c r="A28" s="48"/>
      <c r="B28" s="81"/>
      <c r="C28" s="82"/>
      <c r="D28" s="83"/>
      <c r="E28" s="94" t="s">
        <v>63</v>
      </c>
      <c r="F28" s="95"/>
      <c r="G28" s="96"/>
      <c r="H28" s="84"/>
    </row>
    <row r="29" spans="1:8" ht="18" customHeight="1">
      <c r="A29" s="47" t="s">
        <v>1</v>
      </c>
      <c r="B29" s="51"/>
      <c r="C29" s="52"/>
      <c r="D29" s="53"/>
      <c r="E29" s="49">
        <v>2226.25</v>
      </c>
      <c r="F29" s="49">
        <v>2281.62</v>
      </c>
      <c r="G29" s="53">
        <f>F29/E29</f>
        <v>1.0248714205502527</v>
      </c>
      <c r="H29" s="49" t="s">
        <v>62</v>
      </c>
    </row>
    <row r="30" spans="1:8" ht="18" customHeight="1">
      <c r="A30" s="18" t="s">
        <v>64</v>
      </c>
      <c r="B30" s="54"/>
      <c r="C30" s="55"/>
      <c r="D30" s="56"/>
      <c r="E30" s="50">
        <v>2013.23</v>
      </c>
      <c r="F30" s="50">
        <v>2104.33</v>
      </c>
      <c r="G30" s="53">
        <f>F30/E30</f>
        <v>1.0452506668388608</v>
      </c>
      <c r="H30" s="49" t="s">
        <v>62</v>
      </c>
    </row>
    <row r="31" spans="1:8" ht="20.25" customHeight="1">
      <c r="A31" s="57"/>
      <c r="B31" s="58"/>
      <c r="C31" s="59"/>
      <c r="D31" s="60"/>
      <c r="E31" s="61"/>
      <c r="F31" s="61"/>
      <c r="G31" s="60"/>
      <c r="H31" s="61"/>
    </row>
    <row r="32" spans="1:8" ht="15.75">
      <c r="A32" s="92" t="s">
        <v>52</v>
      </c>
      <c r="B32" s="91"/>
      <c r="C32" s="91"/>
      <c r="D32" s="91"/>
      <c r="E32" s="91"/>
      <c r="F32" s="91"/>
      <c r="G32" s="91"/>
      <c r="H32" s="91"/>
    </row>
    <row r="33" spans="1:6" ht="15.75">
      <c r="A33" s="92" t="s">
        <v>53</v>
      </c>
      <c r="B33" s="93"/>
      <c r="C33" s="93"/>
      <c r="D33" s="93"/>
      <c r="E33" s="93"/>
      <c r="F33" s="93"/>
    </row>
    <row r="34" spans="1:11" ht="15.75">
      <c r="A34" s="92" t="s">
        <v>54</v>
      </c>
      <c r="B34" s="91"/>
      <c r="C34" s="91"/>
      <c r="D34" s="91"/>
      <c r="E34" s="91"/>
      <c r="F34" s="91"/>
      <c r="G34" s="91"/>
      <c r="H34" s="91"/>
      <c r="K34" s="29" t="s">
        <v>80</v>
      </c>
    </row>
    <row r="35" spans="1:8" ht="15.75">
      <c r="A35" s="92" t="s">
        <v>55</v>
      </c>
      <c r="B35" s="91"/>
      <c r="C35" s="91"/>
      <c r="D35" s="91"/>
      <c r="E35" s="91"/>
      <c r="F35" s="91"/>
      <c r="G35" s="91"/>
      <c r="H35" s="91"/>
    </row>
  </sheetData>
  <sheetProtection/>
  <mergeCells count="9">
    <mergeCell ref="A1:H1"/>
    <mergeCell ref="A33:F33"/>
    <mergeCell ref="E28:G28"/>
    <mergeCell ref="A35:H35"/>
    <mergeCell ref="A3:A5"/>
    <mergeCell ref="B3:D4"/>
    <mergeCell ref="E3:G4"/>
    <mergeCell ref="A32:H32"/>
    <mergeCell ref="A34:H34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1" width="31.625" style="5" customWidth="1"/>
    <col min="2" max="7" width="11.125" style="5" customWidth="1"/>
    <col min="8" max="9" width="0.12890625" style="19" hidden="1" customWidth="1"/>
    <col min="10" max="10" width="22.75390625" style="4" customWidth="1"/>
    <col min="11" max="16384" width="9.125" style="4" customWidth="1"/>
  </cols>
  <sheetData>
    <row r="1" spans="1:9" ht="36" customHeight="1">
      <c r="A1" s="104" t="s">
        <v>72</v>
      </c>
      <c r="B1" s="104"/>
      <c r="C1" s="104"/>
      <c r="D1" s="104"/>
      <c r="E1" s="104"/>
      <c r="F1" s="104"/>
      <c r="G1" s="104"/>
      <c r="H1" s="104"/>
      <c r="I1" s="104"/>
    </row>
    <row r="2" spans="8:9" ht="14.25" customHeight="1">
      <c r="H2" s="6"/>
      <c r="I2" s="6"/>
    </row>
    <row r="3" spans="1:10" ht="18" customHeight="1">
      <c r="A3" s="108" t="s">
        <v>23</v>
      </c>
      <c r="B3" s="109" t="s">
        <v>27</v>
      </c>
      <c r="C3" s="110"/>
      <c r="D3" s="110"/>
      <c r="E3" s="109" t="s">
        <v>28</v>
      </c>
      <c r="F3" s="110"/>
      <c r="G3" s="113"/>
      <c r="H3" s="115" t="s">
        <v>16</v>
      </c>
      <c r="I3" s="8"/>
      <c r="J3" s="102" t="s">
        <v>37</v>
      </c>
    </row>
    <row r="4" spans="1:10" ht="32.25" customHeight="1">
      <c r="A4" s="108"/>
      <c r="B4" s="111"/>
      <c r="C4" s="112"/>
      <c r="D4" s="112"/>
      <c r="E4" s="111"/>
      <c r="F4" s="112"/>
      <c r="G4" s="114"/>
      <c r="H4" s="115"/>
      <c r="I4" s="8"/>
      <c r="J4" s="103"/>
    </row>
    <row r="5" spans="1:10" ht="126.75" customHeight="1">
      <c r="A5" s="108"/>
      <c r="B5" s="9" t="s">
        <v>41</v>
      </c>
      <c r="C5" s="9" t="s">
        <v>42</v>
      </c>
      <c r="D5" s="10" t="s">
        <v>81</v>
      </c>
      <c r="E5" s="9" t="s">
        <v>41</v>
      </c>
      <c r="F5" s="9" t="s">
        <v>42</v>
      </c>
      <c r="G5" s="10" t="s">
        <v>81</v>
      </c>
      <c r="H5" s="115"/>
      <c r="I5" s="8"/>
      <c r="J5" s="103"/>
    </row>
    <row r="6" spans="1:10" ht="17.25" customHeight="1">
      <c r="A6" s="7">
        <v>1</v>
      </c>
      <c r="B6" s="11">
        <v>2</v>
      </c>
      <c r="C6" s="7">
        <v>3</v>
      </c>
      <c r="D6" s="65">
        <v>4</v>
      </c>
      <c r="E6" s="7">
        <v>5</v>
      </c>
      <c r="F6" s="7">
        <v>6</v>
      </c>
      <c r="G6" s="7">
        <v>7</v>
      </c>
      <c r="H6" s="11">
        <v>7</v>
      </c>
      <c r="I6" s="11"/>
      <c r="J6" s="62">
        <v>8</v>
      </c>
    </row>
    <row r="7" spans="1:10" s="14" customFormat="1" ht="21" customHeight="1">
      <c r="A7" s="40" t="s">
        <v>17</v>
      </c>
      <c r="B7" s="74">
        <v>90.21</v>
      </c>
      <c r="C7" s="74">
        <v>93.73</v>
      </c>
      <c r="D7" s="73">
        <f>C7/B7</f>
        <v>1.0390200642944243</v>
      </c>
      <c r="E7" s="74">
        <v>103.71</v>
      </c>
      <c r="F7" s="74">
        <v>107.92</v>
      </c>
      <c r="G7" s="73">
        <f>F7/E7</f>
        <v>1.0405939639379038</v>
      </c>
      <c r="H7" s="13">
        <v>67.6</v>
      </c>
      <c r="I7" s="13"/>
      <c r="J7" s="87" t="s">
        <v>66</v>
      </c>
    </row>
    <row r="8" spans="1:10" s="14" customFormat="1" ht="21" customHeight="1">
      <c r="A8" s="15" t="s">
        <v>10</v>
      </c>
      <c r="B8" s="74"/>
      <c r="C8" s="74"/>
      <c r="D8" s="73"/>
      <c r="E8" s="74">
        <v>125.84</v>
      </c>
      <c r="F8" s="74">
        <v>130.3</v>
      </c>
      <c r="G8" s="73">
        <f aca="true" t="shared" si="0" ref="G8:G19">F8/E8</f>
        <v>1.0354418308963764</v>
      </c>
      <c r="H8" s="12">
        <v>87.14</v>
      </c>
      <c r="I8" s="12"/>
      <c r="J8" s="87" t="s">
        <v>67</v>
      </c>
    </row>
    <row r="9" spans="1:10" s="14" customFormat="1" ht="21" customHeight="1">
      <c r="A9" s="18" t="s">
        <v>38</v>
      </c>
      <c r="B9" s="74"/>
      <c r="C9" s="74"/>
      <c r="D9" s="73"/>
      <c r="E9" s="74">
        <v>107.19</v>
      </c>
      <c r="F9" s="74">
        <v>109.48</v>
      </c>
      <c r="G9" s="73">
        <f t="shared" si="0"/>
        <v>1.0213639332027242</v>
      </c>
      <c r="H9" s="12">
        <v>68.88</v>
      </c>
      <c r="I9" s="12"/>
      <c r="J9" s="87" t="s">
        <v>67</v>
      </c>
    </row>
    <row r="10" spans="1:10" s="14" customFormat="1" ht="21" customHeight="1">
      <c r="A10" s="18" t="s">
        <v>21</v>
      </c>
      <c r="B10" s="74">
        <v>98.49</v>
      </c>
      <c r="C10" s="74">
        <v>101.8</v>
      </c>
      <c r="D10" s="73">
        <f>C10/B10</f>
        <v>1.0336074728398823</v>
      </c>
      <c r="E10" s="74"/>
      <c r="F10" s="74"/>
      <c r="G10" s="73"/>
      <c r="H10" s="12">
        <v>63.52</v>
      </c>
      <c r="I10" s="12"/>
      <c r="J10" s="87" t="s">
        <v>67</v>
      </c>
    </row>
    <row r="11" spans="1:10" s="14" customFormat="1" ht="21" customHeight="1">
      <c r="A11" s="85" t="s">
        <v>0</v>
      </c>
      <c r="B11" s="74"/>
      <c r="C11" s="74"/>
      <c r="D11" s="73"/>
      <c r="E11" s="74">
        <v>112.93</v>
      </c>
      <c r="F11" s="74">
        <v>124.04</v>
      </c>
      <c r="G11" s="73">
        <f t="shared" si="0"/>
        <v>1.0983795271407066</v>
      </c>
      <c r="H11" s="12">
        <v>72.09</v>
      </c>
      <c r="I11" s="12"/>
      <c r="J11" s="87" t="s">
        <v>67</v>
      </c>
    </row>
    <row r="12" spans="1:10" s="14" customFormat="1" ht="30" customHeight="1">
      <c r="A12" s="40" t="s">
        <v>22</v>
      </c>
      <c r="B12" s="74"/>
      <c r="C12" s="74"/>
      <c r="D12" s="73"/>
      <c r="E12" s="74"/>
      <c r="F12" s="74"/>
      <c r="G12" s="73"/>
      <c r="H12" s="16"/>
      <c r="I12" s="16"/>
      <c r="J12" s="87"/>
    </row>
    <row r="13" spans="1:10" s="14" customFormat="1" ht="21" customHeight="1">
      <c r="A13" s="40" t="s">
        <v>19</v>
      </c>
      <c r="B13" s="74"/>
      <c r="C13" s="74"/>
      <c r="D13" s="73"/>
      <c r="E13" s="74">
        <v>137.03</v>
      </c>
      <c r="F13" s="74">
        <v>146.4</v>
      </c>
      <c r="G13" s="73">
        <f t="shared" si="0"/>
        <v>1.0683791870393344</v>
      </c>
      <c r="H13" s="12">
        <v>80.3</v>
      </c>
      <c r="I13" s="12"/>
      <c r="J13" s="87" t="s">
        <v>67</v>
      </c>
    </row>
    <row r="14" spans="1:10" s="14" customFormat="1" ht="21" customHeight="1">
      <c r="A14" s="86" t="s">
        <v>11</v>
      </c>
      <c r="B14" s="74"/>
      <c r="C14" s="74"/>
      <c r="D14" s="73"/>
      <c r="E14" s="74">
        <v>105.88</v>
      </c>
      <c r="F14" s="74">
        <v>111.35</v>
      </c>
      <c r="G14" s="73">
        <f t="shared" si="0"/>
        <v>1.0516622591613147</v>
      </c>
      <c r="H14" s="12">
        <v>77.86</v>
      </c>
      <c r="I14" s="12"/>
      <c r="J14" s="87" t="s">
        <v>67</v>
      </c>
    </row>
    <row r="15" spans="1:10" s="14" customFormat="1" ht="30" customHeight="1">
      <c r="A15" s="15" t="s">
        <v>9</v>
      </c>
      <c r="B15" s="74">
        <v>80.97</v>
      </c>
      <c r="C15" s="74">
        <v>84.35</v>
      </c>
      <c r="D15" s="73">
        <f>C15/B15</f>
        <v>1.0417438557490428</v>
      </c>
      <c r="E15" s="74">
        <v>94.71</v>
      </c>
      <c r="F15" s="74">
        <v>98.78</v>
      </c>
      <c r="G15" s="73">
        <f t="shared" si="0"/>
        <v>1.042973286875726</v>
      </c>
      <c r="H15" s="12">
        <v>64.47</v>
      </c>
      <c r="I15" s="12"/>
      <c r="J15" s="87" t="s">
        <v>67</v>
      </c>
    </row>
    <row r="16" spans="1:10" s="14" customFormat="1" ht="21" customHeight="1">
      <c r="A16" s="85" t="s">
        <v>12</v>
      </c>
      <c r="B16" s="74"/>
      <c r="C16" s="74"/>
      <c r="D16" s="73"/>
      <c r="E16" s="74"/>
      <c r="F16" s="74"/>
      <c r="G16" s="73"/>
      <c r="H16" s="12"/>
      <c r="I16" s="12"/>
      <c r="J16" s="87"/>
    </row>
    <row r="17" spans="1:10" s="14" customFormat="1" ht="30" customHeight="1">
      <c r="A17" s="86" t="s">
        <v>13</v>
      </c>
      <c r="B17" s="74"/>
      <c r="C17" s="74"/>
      <c r="D17" s="73"/>
      <c r="E17" s="74">
        <v>103.46</v>
      </c>
      <c r="F17" s="74">
        <v>108.09</v>
      </c>
      <c r="G17" s="73">
        <f t="shared" si="0"/>
        <v>1.0447515948192538</v>
      </c>
      <c r="H17" s="12">
        <v>68.72</v>
      </c>
      <c r="I17" s="12"/>
      <c r="J17" s="87" t="s">
        <v>67</v>
      </c>
    </row>
    <row r="18" spans="1:10" s="14" customFormat="1" ht="30" customHeight="1">
      <c r="A18" s="85" t="s">
        <v>30</v>
      </c>
      <c r="B18" s="74"/>
      <c r="C18" s="74"/>
      <c r="D18" s="73"/>
      <c r="E18" s="74">
        <v>89.17</v>
      </c>
      <c r="F18" s="74">
        <v>92.66</v>
      </c>
      <c r="G18" s="73">
        <f t="shared" si="0"/>
        <v>1.0391387237860266</v>
      </c>
      <c r="H18" s="12">
        <v>56.94</v>
      </c>
      <c r="I18" s="12"/>
      <c r="J18" s="87" t="s">
        <v>67</v>
      </c>
    </row>
    <row r="19" spans="1:10" s="14" customFormat="1" ht="21" customHeight="1">
      <c r="A19" s="17" t="s">
        <v>1</v>
      </c>
      <c r="B19" s="74">
        <v>100.63</v>
      </c>
      <c r="C19" s="74">
        <v>101.63</v>
      </c>
      <c r="D19" s="73">
        <f>C19/B19</f>
        <v>1.0099373944151844</v>
      </c>
      <c r="E19" s="74">
        <v>122.17</v>
      </c>
      <c r="F19" s="74">
        <v>124.78</v>
      </c>
      <c r="G19" s="73">
        <f t="shared" si="0"/>
        <v>1.021363673569616</v>
      </c>
      <c r="H19" s="12">
        <v>79.96</v>
      </c>
      <c r="I19" s="12"/>
      <c r="J19" s="87" t="s">
        <v>68</v>
      </c>
    </row>
    <row r="20" spans="1:10" s="14" customFormat="1" ht="21" customHeight="1">
      <c r="A20" s="85" t="s">
        <v>14</v>
      </c>
      <c r="B20" s="74"/>
      <c r="C20" s="74"/>
      <c r="D20" s="73"/>
      <c r="E20" s="74"/>
      <c r="F20" s="74"/>
      <c r="G20" s="73"/>
      <c r="H20" s="12"/>
      <c r="I20" s="12"/>
      <c r="J20" s="87"/>
    </row>
    <row r="21" spans="1:10" s="14" customFormat="1" ht="21" customHeight="1">
      <c r="A21" s="85" t="s">
        <v>20</v>
      </c>
      <c r="B21" s="74"/>
      <c r="C21" s="74"/>
      <c r="D21" s="73"/>
      <c r="E21" s="74"/>
      <c r="F21" s="74"/>
      <c r="G21" s="73"/>
      <c r="H21" s="12"/>
      <c r="I21" s="12"/>
      <c r="J21" s="87"/>
    </row>
    <row r="22" spans="1:10" s="14" customFormat="1" ht="30" customHeight="1">
      <c r="A22" s="85" t="s">
        <v>70</v>
      </c>
      <c r="B22" s="74"/>
      <c r="C22" s="74"/>
      <c r="D22" s="73"/>
      <c r="E22" s="74"/>
      <c r="F22" s="74">
        <v>159.27</v>
      </c>
      <c r="G22" s="73"/>
      <c r="H22" s="12"/>
      <c r="I22" s="12"/>
      <c r="J22" s="87" t="s">
        <v>69</v>
      </c>
    </row>
    <row r="23" spans="1:10" s="14" customFormat="1" ht="30" customHeight="1">
      <c r="A23" s="40" t="s">
        <v>26</v>
      </c>
      <c r="B23" s="74">
        <v>98.83</v>
      </c>
      <c r="C23" s="74">
        <v>103.55</v>
      </c>
      <c r="D23" s="73">
        <f>C23/B23</f>
        <v>1.0477587776990793</v>
      </c>
      <c r="E23" s="74"/>
      <c r="F23" s="74"/>
      <c r="G23" s="73"/>
      <c r="H23" s="12"/>
      <c r="I23" s="12"/>
      <c r="J23" s="87" t="s">
        <v>67</v>
      </c>
    </row>
    <row r="24" spans="1:9" ht="18.75" customHeight="1">
      <c r="A24" s="105"/>
      <c r="B24" s="105"/>
      <c r="C24" s="105"/>
      <c r="D24" s="105"/>
      <c r="E24" s="105"/>
      <c r="F24" s="105"/>
      <c r="G24" s="105"/>
      <c r="H24" s="105"/>
      <c r="I24" s="105"/>
    </row>
    <row r="25" spans="1:9" ht="28.5" customHeight="1" hidden="1">
      <c r="A25" s="105"/>
      <c r="B25" s="105"/>
      <c r="C25" s="105"/>
      <c r="D25" s="105"/>
      <c r="E25" s="105"/>
      <c r="F25" s="105"/>
      <c r="G25" s="105"/>
      <c r="H25" s="105"/>
      <c r="I25" s="105"/>
    </row>
    <row r="26" ht="21" customHeight="1" hidden="1"/>
    <row r="27" ht="20.25" customHeight="1" hidden="1"/>
    <row r="28" ht="23.25" customHeight="1" hidden="1"/>
    <row r="29" ht="14.25" customHeight="1" hidden="1"/>
    <row r="30" ht="15.75" customHeight="1" hidden="1"/>
    <row r="31" ht="16.5" customHeight="1" hidden="1"/>
    <row r="32" ht="15" customHeight="1"/>
    <row r="33" spans="1:9" ht="15.75">
      <c r="A33" s="106"/>
      <c r="B33" s="106"/>
      <c r="C33" s="106"/>
      <c r="D33" s="106"/>
      <c r="E33" s="106"/>
      <c r="F33" s="106"/>
      <c r="G33" s="106"/>
      <c r="H33" s="107"/>
      <c r="I33" s="107"/>
    </row>
  </sheetData>
  <sheetProtection/>
  <mergeCells count="9">
    <mergeCell ref="J3:J5"/>
    <mergeCell ref="A1:I1"/>
    <mergeCell ref="A25:I25"/>
    <mergeCell ref="A33:I33"/>
    <mergeCell ref="A3:A5"/>
    <mergeCell ref="B3:D4"/>
    <mergeCell ref="E3:G4"/>
    <mergeCell ref="H3:H5"/>
    <mergeCell ref="A24:I24"/>
  </mergeCells>
  <printOptions/>
  <pageMargins left="0.3937007874015748" right="0.1968503937007874" top="0.984251968503937" bottom="0.3937007874015748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="80" zoomScaleNormal="80" zoomScalePageLayoutView="0" workbookViewId="0" topLeftCell="A1">
      <selection activeCell="I9" sqref="I9"/>
    </sheetView>
  </sheetViews>
  <sheetFormatPr defaultColWidth="9.00390625" defaultRowHeight="12.75"/>
  <cols>
    <col min="1" max="1" width="48.625" style="1" customWidth="1"/>
    <col min="2" max="3" width="0.12890625" style="2" hidden="1" customWidth="1"/>
    <col min="4" max="4" width="16.00390625" style="2" customWidth="1"/>
    <col min="5" max="5" width="16.875" style="20" customWidth="1"/>
    <col min="6" max="6" width="17.375" style="20" customWidth="1"/>
    <col min="7" max="7" width="13.125" style="20" customWidth="1"/>
    <col min="8" max="16384" width="9.125" style="20" customWidth="1"/>
  </cols>
  <sheetData>
    <row r="1" spans="1:7" ht="56.25" customHeight="1">
      <c r="A1" s="135" t="s">
        <v>73</v>
      </c>
      <c r="B1" s="135"/>
      <c r="C1" s="135"/>
      <c r="D1" s="135"/>
      <c r="E1" s="136"/>
      <c r="F1" s="136"/>
      <c r="G1" s="137"/>
    </row>
    <row r="2" spans="2:4" ht="17.25" customHeight="1">
      <c r="B2" s="21"/>
      <c r="C2" s="21"/>
      <c r="D2" s="26"/>
    </row>
    <row r="3" spans="1:7" ht="18" customHeight="1">
      <c r="A3" s="138" t="s">
        <v>29</v>
      </c>
      <c r="B3" s="129" t="s">
        <v>16</v>
      </c>
      <c r="C3" s="23"/>
      <c r="D3" s="129" t="s">
        <v>31</v>
      </c>
      <c r="E3" s="129" t="s">
        <v>32</v>
      </c>
      <c r="F3" s="130" t="s">
        <v>82</v>
      </c>
      <c r="G3" s="133" t="s">
        <v>78</v>
      </c>
    </row>
    <row r="4" spans="1:7" ht="12.75" customHeight="1">
      <c r="A4" s="138"/>
      <c r="B4" s="129"/>
      <c r="C4" s="23"/>
      <c r="D4" s="129"/>
      <c r="E4" s="129"/>
      <c r="F4" s="131"/>
      <c r="G4" s="134"/>
    </row>
    <row r="5" spans="1:7" ht="93" customHeight="1">
      <c r="A5" s="138"/>
      <c r="B5" s="129"/>
      <c r="C5" s="23"/>
      <c r="D5" s="129"/>
      <c r="E5" s="129"/>
      <c r="F5" s="132"/>
      <c r="G5" s="134"/>
    </row>
    <row r="6" spans="1:7" ht="18.75" customHeight="1">
      <c r="A6" s="22">
        <v>1</v>
      </c>
      <c r="B6" s="24">
        <v>7</v>
      </c>
      <c r="C6" s="24"/>
      <c r="D6" s="22">
        <v>2</v>
      </c>
      <c r="E6" s="89">
        <v>3</v>
      </c>
      <c r="F6" s="89">
        <v>4</v>
      </c>
      <c r="G6" s="89">
        <v>5</v>
      </c>
    </row>
    <row r="7" spans="1:7" s="25" customFormat="1" ht="52.5" customHeight="1">
      <c r="A7" s="66" t="s">
        <v>74</v>
      </c>
      <c r="B7" s="3"/>
      <c r="C7" s="3"/>
      <c r="D7" s="118"/>
      <c r="E7" s="119"/>
      <c r="F7" s="120"/>
      <c r="G7" s="27"/>
    </row>
    <row r="8" spans="1:7" s="25" customFormat="1" ht="21" customHeight="1">
      <c r="A8" s="67" t="s">
        <v>3</v>
      </c>
      <c r="B8" s="41">
        <v>13.18</v>
      </c>
      <c r="C8" s="41"/>
      <c r="D8" s="69">
        <v>21.3</v>
      </c>
      <c r="E8" s="69">
        <v>22.37</v>
      </c>
      <c r="F8" s="46">
        <f aca="true" t="shared" si="0" ref="F8:F15">E8/D8</f>
        <v>1.0502347417840376</v>
      </c>
      <c r="G8" s="124" t="s">
        <v>57</v>
      </c>
    </row>
    <row r="9" spans="1:7" s="25" customFormat="1" ht="36" customHeight="1">
      <c r="A9" s="67" t="s">
        <v>4</v>
      </c>
      <c r="B9" s="41">
        <v>9.06</v>
      </c>
      <c r="C9" s="41"/>
      <c r="D9" s="69">
        <v>14.9</v>
      </c>
      <c r="E9" s="69">
        <v>15.14</v>
      </c>
      <c r="F9" s="46">
        <f t="shared" si="0"/>
        <v>1.0161073825503355</v>
      </c>
      <c r="G9" s="125"/>
    </row>
    <row r="10" spans="1:7" s="25" customFormat="1" ht="36" customHeight="1">
      <c r="A10" s="44" t="s">
        <v>75</v>
      </c>
      <c r="B10" s="41"/>
      <c r="C10" s="41"/>
      <c r="D10" s="121"/>
      <c r="E10" s="122"/>
      <c r="F10" s="123"/>
      <c r="G10" s="27"/>
    </row>
    <row r="11" spans="1:7" s="25" customFormat="1" ht="36" customHeight="1">
      <c r="A11" s="42" t="s">
        <v>5</v>
      </c>
      <c r="B11" s="41"/>
      <c r="C11" s="41"/>
      <c r="D11" s="70">
        <v>2.9</v>
      </c>
      <c r="E11" s="70">
        <v>3.02</v>
      </c>
      <c r="F11" s="46">
        <f t="shared" si="0"/>
        <v>1.0413793103448277</v>
      </c>
      <c r="G11" s="124" t="s">
        <v>58</v>
      </c>
    </row>
    <row r="12" spans="1:7" s="25" customFormat="1" ht="36" customHeight="1">
      <c r="A12" s="42" t="s">
        <v>6</v>
      </c>
      <c r="B12" s="41"/>
      <c r="C12" s="41"/>
      <c r="D12" s="70">
        <v>2.03</v>
      </c>
      <c r="E12" s="70">
        <v>2.11</v>
      </c>
      <c r="F12" s="46">
        <f t="shared" si="0"/>
        <v>1.0394088669950738</v>
      </c>
      <c r="G12" s="125"/>
    </row>
    <row r="13" spans="1:7" s="25" customFormat="1" ht="36" customHeight="1">
      <c r="A13" s="68" t="s">
        <v>79</v>
      </c>
      <c r="B13" s="41"/>
      <c r="C13" s="41"/>
      <c r="D13" s="121"/>
      <c r="E13" s="122"/>
      <c r="F13" s="123"/>
      <c r="G13" s="27"/>
    </row>
    <row r="14" spans="1:7" s="25" customFormat="1" ht="36" customHeight="1">
      <c r="A14" s="43" t="s">
        <v>7</v>
      </c>
      <c r="B14" s="41"/>
      <c r="C14" s="41"/>
      <c r="D14" s="70">
        <v>5.69</v>
      </c>
      <c r="E14" s="70">
        <v>5.93</v>
      </c>
      <c r="F14" s="46">
        <f t="shared" si="0"/>
        <v>1.0421792618629173</v>
      </c>
      <c r="G14" s="116" t="s">
        <v>59</v>
      </c>
    </row>
    <row r="15" spans="1:7" s="25" customFormat="1" ht="35.25" customHeight="1">
      <c r="A15" s="44" t="s">
        <v>8</v>
      </c>
      <c r="B15" s="41"/>
      <c r="C15" s="41"/>
      <c r="D15" s="70">
        <v>3.82</v>
      </c>
      <c r="E15" s="70">
        <v>3.98</v>
      </c>
      <c r="F15" s="46">
        <f t="shared" si="0"/>
        <v>1.0418848167539267</v>
      </c>
      <c r="G15" s="117"/>
    </row>
    <row r="16" spans="1:7" s="25" customFormat="1" ht="71.25" customHeight="1">
      <c r="A16" s="44" t="s">
        <v>76</v>
      </c>
      <c r="B16" s="41"/>
      <c r="C16" s="41"/>
      <c r="D16" s="70">
        <v>39.16</v>
      </c>
      <c r="E16" s="70">
        <v>39.16</v>
      </c>
      <c r="F16" s="46">
        <f>E16/D16</f>
        <v>1</v>
      </c>
      <c r="G16" s="38" t="s">
        <v>61</v>
      </c>
    </row>
    <row r="17" spans="1:7" ht="36" customHeight="1">
      <c r="A17" s="68" t="s">
        <v>77</v>
      </c>
      <c r="B17" s="63"/>
      <c r="C17" s="63"/>
      <c r="D17" s="126"/>
      <c r="E17" s="127"/>
      <c r="F17" s="128"/>
      <c r="G17" s="39"/>
    </row>
    <row r="18" spans="1:7" ht="21" customHeight="1">
      <c r="A18" s="68" t="s">
        <v>34</v>
      </c>
      <c r="B18" s="45"/>
      <c r="C18" s="45"/>
      <c r="D18" s="71">
        <v>5657.15</v>
      </c>
      <c r="E18" s="71">
        <v>5657.15</v>
      </c>
      <c r="F18" s="46">
        <f>E18/D18</f>
        <v>1</v>
      </c>
      <c r="G18" s="116" t="s">
        <v>60</v>
      </c>
    </row>
    <row r="19" spans="1:7" ht="21" customHeight="1">
      <c r="A19" s="68" t="s">
        <v>33</v>
      </c>
      <c r="B19" s="45"/>
      <c r="C19" s="45"/>
      <c r="D19" s="71">
        <v>902.82</v>
      </c>
      <c r="E19" s="71">
        <v>902.82</v>
      </c>
      <c r="F19" s="46">
        <f>E19/D19</f>
        <v>1</v>
      </c>
      <c r="G19" s="117"/>
    </row>
  </sheetData>
  <sheetProtection/>
  <mergeCells count="15">
    <mergeCell ref="B3:B5"/>
    <mergeCell ref="D3:D5"/>
    <mergeCell ref="E3:E5"/>
    <mergeCell ref="F3:F5"/>
    <mergeCell ref="G3:G5"/>
    <mergeCell ref="A1:G1"/>
    <mergeCell ref="A3:A5"/>
    <mergeCell ref="G18:G19"/>
    <mergeCell ref="D7:F7"/>
    <mergeCell ref="D10:F10"/>
    <mergeCell ref="D13:F13"/>
    <mergeCell ref="G14:G15"/>
    <mergeCell ref="G8:G9"/>
    <mergeCell ref="G11:G12"/>
    <mergeCell ref="D17:F17"/>
  </mergeCells>
  <printOptions/>
  <pageMargins left="0.5905511811023623" right="0.1968503937007874" top="0.984251968503937" bottom="0.393700787401574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UtkinaMV</dc:creator>
  <cp:keywords/>
  <dc:description/>
  <cp:lastModifiedBy>1</cp:lastModifiedBy>
  <cp:lastPrinted>2014-09-01T09:10:45Z</cp:lastPrinted>
  <dcterms:created xsi:type="dcterms:W3CDTF">2009-12-24T09:14:49Z</dcterms:created>
  <dcterms:modified xsi:type="dcterms:W3CDTF">2014-09-01T09:11:02Z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igtitle">
    <vt:lpwstr>Тарифы на коммунальные услуги 2014 года</vt:lpwstr>
  </property>
</Properties>
</file>